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나준규\Desktop\2023년-B2B-비즈니스서비스-지원사업-수진기업-신청서류-양식\"/>
    </mc:Choice>
  </mc:AlternateContent>
  <xr:revisionPtr revIDLastSave="0" documentId="13_ncr:1_{4CF682A8-7329-4104-83C6-03876457C1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신청서" sheetId="5" r:id="rId1"/>
    <sheet name="자동작성시트" sheetId="8" r:id="rId2"/>
    <sheet name="서비스목록" sheetId="7" r:id="rId3"/>
  </sheets>
  <definedNames>
    <definedName name="_xlnm.Print_Area" localSheetId="0">신청서!$A$1:$G$18</definedName>
  </definedNames>
  <calcPr calcId="191029"/>
</workbook>
</file>

<file path=xl/calcChain.xml><?xml version="1.0" encoding="utf-8"?>
<calcChain xmlns="http://schemas.openxmlformats.org/spreadsheetml/2006/main">
  <c r="R2" i="8" l="1"/>
  <c r="S2" i="8"/>
  <c r="Q2" i="8"/>
  <c r="P2" i="8"/>
  <c r="O2" i="8"/>
  <c r="N2" i="8"/>
  <c r="M2" i="8"/>
  <c r="L2" i="8"/>
  <c r="K2" i="8"/>
  <c r="J2" i="8"/>
  <c r="I2" i="8"/>
  <c r="H2" i="8"/>
  <c r="G2" i="8"/>
  <c r="D2" i="8"/>
  <c r="C2" i="8"/>
  <c r="B2" i="8"/>
  <c r="G4" i="5" l="1"/>
  <c r="E4" i="5" l="1"/>
  <c r="E2" i="8" s="1"/>
  <c r="F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4" authorId="0" shapeId="0" xr:uid="{00000000-0006-0000-0000-000001000000}">
      <text>
        <r>
          <rPr>
            <sz val="9"/>
            <color indexed="81"/>
            <rFont val="돋움"/>
            <family val="3"/>
            <charset val="129"/>
          </rPr>
          <t>별첨의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프로그램소개서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참고하여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신청하는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프로그램의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서비스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기재
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선택형인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가지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유형의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금액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선택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 xml:space="preserve">
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원단위로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</commentList>
</comments>
</file>

<file path=xl/sharedStrings.xml><?xml version="1.0" encoding="utf-8"?>
<sst xmlns="http://schemas.openxmlformats.org/spreadsheetml/2006/main" count="115" uniqueCount="101">
  <si>
    <t>신청프로그램</t>
    <phoneticPr fontId="2" type="noConversion"/>
  </si>
  <si>
    <t>설립연도</t>
    <phoneticPr fontId="2" type="noConversion"/>
  </si>
  <si>
    <t>담당자</t>
    <phoneticPr fontId="2" type="noConversion"/>
  </si>
  <si>
    <t>부서</t>
    <phoneticPr fontId="2" type="noConversion"/>
  </si>
  <si>
    <t>전화</t>
    <phoneticPr fontId="2" type="noConversion"/>
  </si>
  <si>
    <t>이메일</t>
    <phoneticPr fontId="2" type="noConversion"/>
  </si>
  <si>
    <t>직위</t>
    <phoneticPr fontId="2" type="noConversion"/>
  </si>
  <si>
    <t>성명</t>
    <phoneticPr fontId="2" type="noConversion"/>
  </si>
  <si>
    <t>우선순위</t>
    <phoneticPr fontId="2" type="noConversion"/>
  </si>
  <si>
    <t>서비스이용희망시기</t>
    <phoneticPr fontId="2" type="noConversion"/>
  </si>
  <si>
    <t>대표자</t>
    <phoneticPr fontId="2" type="noConversion"/>
  </si>
  <si>
    <t>사업분야</t>
    <phoneticPr fontId="2" type="noConversion"/>
  </si>
  <si>
    <t>➂ 기대효과</t>
    <phoneticPr fontId="2" type="noConversion"/>
  </si>
  <si>
    <t>➀ BS 이용 필요성</t>
    <phoneticPr fontId="2" type="noConversion"/>
  </si>
  <si>
    <t>➁ BS 활용 계획</t>
    <phoneticPr fontId="2" type="noConversion"/>
  </si>
  <si>
    <t>매출액</t>
    <phoneticPr fontId="2" type="noConversion"/>
  </si>
  <si>
    <t>종사자수</t>
    <phoneticPr fontId="2" type="noConversion"/>
  </si>
  <si>
    <t>신청기업명</t>
    <phoneticPr fontId="2" type="noConversion"/>
  </si>
  <si>
    <t>사업자등록번호</t>
    <phoneticPr fontId="2" type="noConversion"/>
  </si>
  <si>
    <t>000-00-00000</t>
    <phoneticPr fontId="2" type="noConversion"/>
  </si>
  <si>
    <t>서비스비용
(원, VAT별도)</t>
    <phoneticPr fontId="2" type="noConversion"/>
  </si>
  <si>
    <t>기업자부담금
(원, VAT별도)</t>
    <phoneticPr fontId="2" type="noConversion"/>
  </si>
  <si>
    <t>SBA지원금
(원, VAT별도)</t>
    <phoneticPr fontId="2" type="noConversion"/>
  </si>
  <si>
    <t xml:space="preserve">주력사업분야에 대하여 기술 </t>
    <phoneticPr fontId="2" type="noConversion"/>
  </si>
  <si>
    <t>※ 제공 서비스가 필요한 사유를 구체적으로 기재</t>
    <phoneticPr fontId="2" type="noConversion"/>
  </si>
  <si>
    <t>※ 제공 서비스를 활용할 계획 기재</t>
    <phoneticPr fontId="2" type="noConversion"/>
  </si>
  <si>
    <t>※ 기업이 달성하고자 하는 성장 목표 등을 기재</t>
    <phoneticPr fontId="2" type="noConversion"/>
  </si>
  <si>
    <t>하이서울 B2B BS지원사업 신청서(비즈니스서비스)</t>
    <phoneticPr fontId="2" type="noConversion"/>
  </si>
  <si>
    <t>[마케팅_01] 스타일셀러_SNS마케팅 및 SNS 유통(공구) 진행</t>
    <phoneticPr fontId="2" type="noConversion"/>
  </si>
  <si>
    <t>[마케팅_02] 크리에이티브브이_기업/제품/브랜드의 판로 확대를 위한 셀럽매칭 (유튜버, 연예인, 광고홍보/행사/강연 등)</t>
    <phoneticPr fontId="2" type="noConversion"/>
  </si>
  <si>
    <t>[마케팅_03] 크리에이티브브이_영상 제작 건(기업홍보영상, 제품홍보영상)</t>
    <phoneticPr fontId="2" type="noConversion"/>
  </si>
  <si>
    <t>[마케팅_04] 마이페어_마이페어, 해외 박람회 부스 예약 업무 관리 서비스</t>
    <phoneticPr fontId="2" type="noConversion"/>
  </si>
  <si>
    <t>[마케팅_05] 트레이드월드_홍보영상 제작 및 카달로그 제작</t>
    <phoneticPr fontId="2" type="noConversion"/>
  </si>
  <si>
    <t>[마케팅_06] 코스윌_인공지능 기반으로 생성된 '디지털 휴먼'과 3D 홀로그램 솔루션을 활용한 기업(브랜드)/제품 홍보 및 고객 빅데이터 분석 서비스</t>
    <phoneticPr fontId="2" type="noConversion"/>
  </si>
  <si>
    <t>[마케팅_07] 써치엠_디지털광고 마케팅 핵심매체(네이버, 카카오) Display Ad 광고전략 및 운영서비스</t>
    <phoneticPr fontId="2" type="noConversion"/>
  </si>
  <si>
    <t>[마케팅_08] 세계전람_2023 국내 최대 유아교육 및 유아 용품시장 박람회</t>
    <phoneticPr fontId="2" type="noConversion"/>
  </si>
  <si>
    <t>[마케팅_09] 스마트동스쿨_네이버 블로그 기자단/체험단 검색 노출, 유튜브/인스타 인플루언서 홍보</t>
    <phoneticPr fontId="2" type="noConversion"/>
  </si>
  <si>
    <t>[마케팅_10] 에버랩스_온라인/오프라인 통합 마케팅 지원 프로그램</t>
    <phoneticPr fontId="2" type="noConversion"/>
  </si>
  <si>
    <t>[마케팅_11] 인사커뮤니케이션_네이버 라이브 커머스</t>
    <phoneticPr fontId="2" type="noConversion"/>
  </si>
  <si>
    <t>[마케팅_12] 인사커뮤니케이션_기업 맞춤형 홍보 영상 제작</t>
    <phoneticPr fontId="2" type="noConversion"/>
  </si>
  <si>
    <t>[마케팅_13] 에이토즈_디지털 마케팅 패키지</t>
    <phoneticPr fontId="2" type="noConversion"/>
  </si>
  <si>
    <t>[마케팅_14] 툰스퀘어_클릭만으로 완성되는 캐릭터 마케팅, 투닝</t>
    <phoneticPr fontId="2" type="noConversion"/>
  </si>
  <si>
    <t>[마케팅_15] 피앤디디자인_CI/브랜드/패키지 디자인 개발</t>
    <phoneticPr fontId="2" type="noConversion"/>
  </si>
  <si>
    <t>[마케팅_16] 엔에스비에스_국내외 미디어 온라인 프레스컨퍼런스를 통한 홍보(글로벌 미디어 밋업)</t>
    <phoneticPr fontId="2" type="noConversion"/>
  </si>
  <si>
    <t>[마케팅_17] 유라스텍_러시아 및 CIS 마케팅을 위한 기업 홍보영상 제작</t>
    <phoneticPr fontId="2" type="noConversion"/>
  </si>
  <si>
    <t>[마케팅_18] 크리에이티브애드창_기업/제품/브랜드의 판로확대를 위한 광고매체 활용, 영상제작, CI 등 관련 서비스</t>
    <phoneticPr fontId="2" type="noConversion"/>
  </si>
  <si>
    <t>[마케팅_19] 마이에듀_홍보/마케팅 활용을 위한 영상제작</t>
    <phoneticPr fontId="2" type="noConversion"/>
  </si>
  <si>
    <t>[마케팅_20] 세토웍스_해외 크라우드펀딩(미국,일본,대만) 원스톱 토탈 대행 서비스</t>
    <phoneticPr fontId="2" type="noConversion"/>
  </si>
  <si>
    <t>[마케팅_21] 여심서울_베트남 첫 수출실적 달성 서비스, 베트남 '수출준비부터 진출까지' ONE-STOP 패키지</t>
    <phoneticPr fontId="2" type="noConversion"/>
  </si>
  <si>
    <t>[마케팅_22] 오픈프레스_국내외 온라인 광고홍보 프로그램</t>
    <phoneticPr fontId="2" type="noConversion"/>
  </si>
  <si>
    <t>[마케팅_23] WWD KOREA_전략 기업 PR</t>
    <phoneticPr fontId="2" type="noConversion"/>
  </si>
  <si>
    <t>[마케팅_24] 칸미디어_One-Stop 통합 온라인 마케팅</t>
    <phoneticPr fontId="2" type="noConversion"/>
  </si>
  <si>
    <t>[마케팅_25] 아도바_중국 통합 마케팅 프로그램</t>
    <phoneticPr fontId="2" type="noConversion"/>
  </si>
  <si>
    <t>[마케팅_26] 더와이즈_제품개발-홍보디자인 개발지원(카탈로그&amp;브로셔, 패키지디자인)</t>
    <phoneticPr fontId="2" type="noConversion"/>
  </si>
  <si>
    <t>[마케팅_27] 웨인힐스브라이언트_T.T.V (Text to video) 서비스</t>
    <phoneticPr fontId="2" type="noConversion"/>
  </si>
  <si>
    <t>[마케팅_28] 씨알미디어_기업의 확실한 브랜딩을 위한 맞춤형 홍보영상 제작</t>
    <phoneticPr fontId="2" type="noConversion"/>
  </si>
  <si>
    <t>[마케팅_29] 크리스피_전시회 부스용 '노리큐브' 렌탈 서비스</t>
    <phoneticPr fontId="2" type="noConversion"/>
  </si>
  <si>
    <t>[마케팅_30] 마케팅이즈_기업 맞춤형 디자인 및 브랜드 커뮤니케이션 Tool 패키지형 개발 프로그램</t>
    <phoneticPr fontId="2" type="noConversion"/>
  </si>
  <si>
    <t>[마케팅_31] 씨앤컴_인스타그램 인플루언서 체험단 30건</t>
    <phoneticPr fontId="2" type="noConversion"/>
  </si>
  <si>
    <t>[마케팅_32] 후엠아이글로벌_라이브 커머스 방송 마케팅</t>
    <phoneticPr fontId="2" type="noConversion"/>
  </si>
  <si>
    <t>[마케팅_33] 이너스커뮤니티_Influencer SNS 홍보 및 콘텐츠 패키지</t>
    <phoneticPr fontId="2" type="noConversion"/>
  </si>
  <si>
    <t>[마케팅_34] 이너스커뮤니티_여성 소비자 Marketing Insight Data 확보 패키지</t>
    <phoneticPr fontId="2" type="noConversion"/>
  </si>
  <si>
    <t>[DX_01] 코코넛사일로_애자일(Agile) 방법론에 기초한 웹사이트 개발 및 컨설팅</t>
    <phoneticPr fontId="2" type="noConversion"/>
  </si>
  <si>
    <t>[DX_02] 무하유_AI면접 서비스 몬스터</t>
    <phoneticPr fontId="2" type="noConversion"/>
  </si>
  <si>
    <t>[DX_03] 해시스크래퍼_종합 데이터 솔루션 서비스, 해시스크래퍼</t>
    <phoneticPr fontId="2" type="noConversion"/>
  </si>
  <si>
    <t>[DX_04] 기원테크_기원테크 이메일 보안 솔루션 'EG-Platform'을 통한 안전하고 편리한 메일 시스템 구축</t>
    <phoneticPr fontId="2" type="noConversion"/>
  </si>
  <si>
    <t>[DX_05] 퓨렌스_클라우드 기반의 ArSee (보이는 ARS)</t>
    <phoneticPr fontId="2" type="noConversion"/>
  </si>
  <si>
    <t>[DX_06] 온라인바다_ToBe_ASP(ERP:영업,생산,구매,재고,인사,급여,회계,무역,전자결재 그룹웨어)</t>
    <phoneticPr fontId="2" type="noConversion"/>
  </si>
  <si>
    <t>[DX_07] 씨마켓플레이스_구매업무 자동화 및 예산 절감을 위한 '전자구매시스템'</t>
    <phoneticPr fontId="2" type="noConversion"/>
  </si>
  <si>
    <t>[DX_08] 자버_자버문서로 업무 효율을 높여보세요!</t>
    <phoneticPr fontId="2" type="noConversion"/>
  </si>
  <si>
    <t>[DX_09] 더리얼마케팅_DX에 최적화된 Web/app UI개선, 영상, 컨텐츠 개발 및 컨설팅</t>
    <phoneticPr fontId="2" type="noConversion"/>
  </si>
  <si>
    <t>[DX_10] 엠앤와이즈_CarryM 통합메시지서비스</t>
    <phoneticPr fontId="2" type="noConversion"/>
  </si>
  <si>
    <t>[DX_11] 에이블런_비전공자 모두를 위한 기업 DX 데이터 활용 교육 패키지</t>
    <phoneticPr fontId="2" type="noConversion"/>
  </si>
  <si>
    <t>[DX_12] 모니터랩_AIONCLOUD Website Protection (클라우드 기반 웹방화벽 서비스)</t>
    <phoneticPr fontId="2" type="noConversion"/>
  </si>
  <si>
    <t>[DX_13] 제이앤플래닛_홈페이지 기반 Virtual Showroom 구축 서비스</t>
    <phoneticPr fontId="2" type="noConversion"/>
  </si>
  <si>
    <t>[DX_14] 리모_헬스케어 영상 AI SaaS 서비스 (체형 및 모션, 보행 AI 분석)</t>
    <phoneticPr fontId="2" type="noConversion"/>
  </si>
  <si>
    <t>[DX_15] 엘핀_1. 아임히어워크, 2. 아임히어, 3. 렉처온</t>
    <phoneticPr fontId="2" type="noConversion"/>
  </si>
  <si>
    <t>[DX_16] 이우솔루션_andriod app</t>
    <phoneticPr fontId="2" type="noConversion"/>
  </si>
  <si>
    <t>[경영지원_01] 스카우트_스카우트 채용플랫폼 내 기업서비스 '스카우팅 서비스'</t>
    <phoneticPr fontId="2" type="noConversion"/>
  </si>
  <si>
    <t>[경영지원_02] 유플렉스소프트_클라우드 기반 가상저장소(DC), 가상데스크탑(VDI) 및 화상회의 솔루션</t>
    <phoneticPr fontId="2" type="noConversion"/>
  </si>
  <si>
    <t>[경영지원_03] 프로랭스_다국어 전문 통번역 서비스</t>
    <phoneticPr fontId="2" type="noConversion"/>
  </si>
  <si>
    <t>[경영지원_04] 인코칭_SuccessFinder 진단 기반 인재육성 프로그램</t>
    <phoneticPr fontId="2" type="noConversion"/>
  </si>
  <si>
    <t>[경영지원_05] 주차장만드는사람들_공유 주차장 월 정기권 '주만사 비즈니스 멤버십'</t>
    <phoneticPr fontId="2" type="noConversion"/>
  </si>
  <si>
    <t>[경영지원_06] 어뮤즈_직원 복지를 위한 아이 돌봄 프로그램</t>
    <phoneticPr fontId="2" type="noConversion"/>
  </si>
  <si>
    <t>[경영지원_07] 후엠아이글로벌_번역/공증/인증/통역/비자발급/인재검증' 원스톱 서비스</t>
    <phoneticPr fontId="2" type="noConversion"/>
  </si>
  <si>
    <t>[경영지원_08] 한국직업개발원_온라인 사내 스쿨 구축 서비스</t>
    <phoneticPr fontId="2" type="noConversion"/>
  </si>
  <si>
    <t>[경영지원_09] 유라스텍_유라시아 진출을 위한 운송물류 컨설팅 및 통번역 서비스</t>
    <phoneticPr fontId="2" type="noConversion"/>
  </si>
  <si>
    <t>[컨설팅_01] 유라스텍_러시아 및 CIS국가 진출을 위한 심층시장조사 컨설팅</t>
    <phoneticPr fontId="2" type="noConversion"/>
  </si>
  <si>
    <t>[컨설팅_02] 사이클룩스_의약품/의료기기/건강식품 임상시험 최적설계 컨설팅</t>
    <phoneticPr fontId="2" type="noConversion"/>
  </si>
  <si>
    <t>[컨설팅_03] 디뉴먼트_시장개척 및 스케일업 컨설팅</t>
    <phoneticPr fontId="2" type="noConversion"/>
  </si>
  <si>
    <t>[컨설팅_04] 에스엠티엔티_효울적인 문자마케팅에 대한 컨설팅</t>
    <phoneticPr fontId="2" type="noConversion"/>
  </si>
  <si>
    <t>[생산개발_01] 엘핀_모빌로그 기반의 중요/고가의 자산 및 차량 등 통합 관제</t>
    <phoneticPr fontId="2" type="noConversion"/>
  </si>
  <si>
    <t>[생산개발_02] 피앤씨솔루션_XR Glass를 활용한 업무 극대화 창출</t>
    <phoneticPr fontId="2" type="noConversion"/>
  </si>
  <si>
    <t>NO</t>
    <phoneticPr fontId="2" type="noConversion"/>
  </si>
  <si>
    <t>서비스비용</t>
    <phoneticPr fontId="2" type="noConversion"/>
  </si>
  <si>
    <t>SBA지원금</t>
    <phoneticPr fontId="2" type="noConversion"/>
  </si>
  <si>
    <t>기업자부담금</t>
    <phoneticPr fontId="2" type="noConversion"/>
  </si>
  <si>
    <t>이용희망시기</t>
    <phoneticPr fontId="2" type="noConversion"/>
  </si>
  <si>
    <t>휴대전화</t>
    <phoneticPr fontId="2" type="noConversion"/>
  </si>
  <si>
    <t>1페이지로 작성</t>
    <phoneticPr fontId="2" type="noConversion"/>
  </si>
  <si>
    <t>[마케팅_09] 스마트동스쿨_네이버 블로그 기자단/체험단 검색 노출, 유튜브/인스타 인플루언서 홍보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</si>
</sst>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theme="3" tint="0.59999389629810485"/>
      <name val="맑은 고딕"/>
      <family val="2"/>
      <charset val="129"/>
      <scheme val="minor"/>
    </font>
    <font>
      <i/>
      <sz val="11"/>
      <color theme="3" tint="0.59999389629810485"/>
      <name val="맑은 고딕"/>
      <family val="3"/>
      <charset val="129"/>
      <scheme val="minor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i/>
      <sz val="10"/>
      <color rgb="FF00B0F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41" fontId="0" fillId="0" borderId="7" xfId="1" applyFont="1" applyFill="1" applyBorder="1" applyAlignment="1" applyProtection="1">
      <alignment vertical="center"/>
    </xf>
    <xf numFmtId="41" fontId="0" fillId="4" borderId="7" xfId="1" applyFont="1" applyFill="1" applyBorder="1" applyAlignment="1">
      <alignment horizontal="center" vertical="center"/>
    </xf>
    <xf numFmtId="41" fontId="0" fillId="4" borderId="8" xfId="1" applyFont="1" applyFill="1" applyBorder="1">
      <alignment vertical="center"/>
    </xf>
    <xf numFmtId="0" fontId="0" fillId="0" borderId="0" xfId="0" applyProtection="1">
      <alignment vertical="center"/>
      <protection locked="0"/>
    </xf>
    <xf numFmtId="41" fontId="0" fillId="0" borderId="0" xfId="0" applyNumberFormat="1" applyProtection="1">
      <alignment vertical="center"/>
      <protection locked="0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9" fillId="5" borderId="0" xfId="0" applyFont="1" applyFill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8"/>
  <sheetViews>
    <sheetView showGridLines="0" tabSelected="1" view="pageBreakPreview" zoomScaleNormal="100" zoomScaleSheetLayoutView="100" workbookViewId="0">
      <selection activeCell="A12" sqref="A12:G12"/>
    </sheetView>
  </sheetViews>
  <sheetFormatPr defaultRowHeight="16.5" x14ac:dyDescent="0.3"/>
  <cols>
    <col min="1" max="1" width="10.625" customWidth="1"/>
    <col min="2" max="2" width="8.875" customWidth="1"/>
    <col min="3" max="3" width="12.75" customWidth="1"/>
    <col min="4" max="4" width="14.5" customWidth="1"/>
    <col min="5" max="5" width="12.125" customWidth="1"/>
    <col min="6" max="6" width="13" bestFit="1" customWidth="1"/>
    <col min="7" max="7" width="12.25" customWidth="1"/>
  </cols>
  <sheetData>
    <row r="1" spans="1:7" ht="27" customHeight="1" x14ac:dyDescent="0.3">
      <c r="A1" s="27" t="s">
        <v>27</v>
      </c>
      <c r="B1" s="27"/>
      <c r="C1" s="27"/>
      <c r="D1" s="27"/>
      <c r="E1" s="27"/>
      <c r="F1" s="27"/>
      <c r="G1" s="27"/>
    </row>
    <row r="2" spans="1:7" ht="8.25" customHeight="1" thickBot="1" x14ac:dyDescent="0.35"/>
    <row r="3" spans="1:7" ht="20.25" customHeight="1" x14ac:dyDescent="0.3">
      <c r="A3" s="5" t="s">
        <v>8</v>
      </c>
      <c r="B3" s="2"/>
      <c r="C3" s="6" t="s">
        <v>0</v>
      </c>
      <c r="D3" s="28" t="s">
        <v>100</v>
      </c>
      <c r="E3" s="29"/>
      <c r="F3" s="29"/>
      <c r="G3" s="30"/>
    </row>
    <row r="4" spans="1:7" ht="30.75" customHeight="1" thickBot="1" x14ac:dyDescent="0.35">
      <c r="A4" s="31" t="s">
        <v>20</v>
      </c>
      <c r="B4" s="32"/>
      <c r="C4" s="11"/>
      <c r="D4" s="9" t="s">
        <v>22</v>
      </c>
      <c r="E4" s="12">
        <f>C4-G4</f>
        <v>0</v>
      </c>
      <c r="F4" s="9" t="s">
        <v>21</v>
      </c>
      <c r="G4" s="13">
        <f>IF(C4*0.3&gt;7000000,7000000,C4*0.3)</f>
        <v>0</v>
      </c>
    </row>
    <row r="5" spans="1:7" ht="9.75" customHeight="1" thickBot="1" x14ac:dyDescent="0.35"/>
    <row r="6" spans="1:7" x14ac:dyDescent="0.3">
      <c r="A6" s="5" t="s">
        <v>17</v>
      </c>
      <c r="B6" s="37"/>
      <c r="C6" s="37"/>
      <c r="D6" s="6" t="s">
        <v>18</v>
      </c>
      <c r="E6" s="10" t="s">
        <v>19</v>
      </c>
      <c r="F6" s="6" t="s">
        <v>10</v>
      </c>
      <c r="G6" s="3"/>
    </row>
    <row r="7" spans="1:7" x14ac:dyDescent="0.3">
      <c r="A7" s="19" t="s">
        <v>15</v>
      </c>
      <c r="B7" s="20"/>
      <c r="C7" s="1"/>
      <c r="D7" s="8" t="s">
        <v>16</v>
      </c>
      <c r="E7" s="1"/>
      <c r="F7" s="8" t="s">
        <v>1</v>
      </c>
      <c r="G7" s="4"/>
    </row>
    <row r="8" spans="1:7" x14ac:dyDescent="0.3">
      <c r="A8" s="19" t="s">
        <v>2</v>
      </c>
      <c r="B8" s="8" t="s">
        <v>7</v>
      </c>
      <c r="C8" s="1"/>
      <c r="D8" s="8" t="s">
        <v>6</v>
      </c>
      <c r="E8" s="1"/>
      <c r="F8" s="8" t="s">
        <v>3</v>
      </c>
      <c r="G8" s="4"/>
    </row>
    <row r="9" spans="1:7" x14ac:dyDescent="0.3">
      <c r="A9" s="19"/>
      <c r="B9" s="8" t="s">
        <v>4</v>
      </c>
      <c r="C9" s="1"/>
      <c r="D9" s="8" t="s">
        <v>5</v>
      </c>
      <c r="E9" s="1"/>
      <c r="F9" s="8" t="s">
        <v>98</v>
      </c>
      <c r="G9" s="4"/>
    </row>
    <row r="10" spans="1:7" ht="17.25" thickBot="1" x14ac:dyDescent="0.35">
      <c r="A10" s="33" t="s">
        <v>9</v>
      </c>
      <c r="B10" s="34"/>
      <c r="C10" s="35"/>
      <c r="D10" s="35"/>
      <c r="E10" s="35"/>
      <c r="F10" s="35"/>
      <c r="G10" s="36"/>
    </row>
    <row r="11" spans="1:7" ht="67.5" customHeight="1" x14ac:dyDescent="0.3">
      <c r="A11" s="7" t="s">
        <v>11</v>
      </c>
      <c r="B11" s="25" t="s">
        <v>23</v>
      </c>
      <c r="C11" s="25"/>
      <c r="D11" s="25"/>
      <c r="E11" s="25"/>
      <c r="F11" s="25"/>
      <c r="G11" s="26"/>
    </row>
    <row r="12" spans="1:7" x14ac:dyDescent="0.3">
      <c r="A12" s="19" t="s">
        <v>13</v>
      </c>
      <c r="B12" s="20"/>
      <c r="C12" s="20"/>
      <c r="D12" s="20"/>
      <c r="E12" s="20"/>
      <c r="F12" s="20"/>
      <c r="G12" s="21"/>
    </row>
    <row r="13" spans="1:7" ht="164.25" customHeight="1" x14ac:dyDescent="0.3">
      <c r="A13" s="16" t="s">
        <v>24</v>
      </c>
      <c r="B13" s="17"/>
      <c r="C13" s="17"/>
      <c r="D13" s="17"/>
      <c r="E13" s="17"/>
      <c r="F13" s="17"/>
      <c r="G13" s="18"/>
    </row>
    <row r="14" spans="1:7" x14ac:dyDescent="0.3">
      <c r="A14" s="19" t="s">
        <v>14</v>
      </c>
      <c r="B14" s="20"/>
      <c r="C14" s="20"/>
      <c r="D14" s="20"/>
      <c r="E14" s="20"/>
      <c r="F14" s="20"/>
      <c r="G14" s="21"/>
    </row>
    <row r="15" spans="1:7" ht="167.25" customHeight="1" x14ac:dyDescent="0.3">
      <c r="A15" s="16" t="s">
        <v>25</v>
      </c>
      <c r="B15" s="17"/>
      <c r="C15" s="17"/>
      <c r="D15" s="17"/>
      <c r="E15" s="17"/>
      <c r="F15" s="17"/>
      <c r="G15" s="18"/>
    </row>
    <row r="16" spans="1:7" x14ac:dyDescent="0.3">
      <c r="A16" s="19" t="s">
        <v>12</v>
      </c>
      <c r="B16" s="20"/>
      <c r="C16" s="20"/>
      <c r="D16" s="20"/>
      <c r="E16" s="20"/>
      <c r="F16" s="20"/>
      <c r="G16" s="21"/>
    </row>
    <row r="17" spans="1:7" ht="105" customHeight="1" thickBot="1" x14ac:dyDescent="0.35">
      <c r="A17" s="22" t="s">
        <v>26</v>
      </c>
      <c r="B17" s="23"/>
      <c r="C17" s="23"/>
      <c r="D17" s="23"/>
      <c r="E17" s="23"/>
      <c r="F17" s="23"/>
      <c r="G17" s="24"/>
    </row>
    <row r="18" spans="1:7" x14ac:dyDescent="0.3">
      <c r="A18" t="s">
        <v>99</v>
      </c>
    </row>
  </sheetData>
  <sheetProtection formatCells="0" formatColumns="0" formatRows="0" insertHyperlinks="0" selectLockedCells="1"/>
  <mergeCells count="15">
    <mergeCell ref="A1:G1"/>
    <mergeCell ref="D3:G3"/>
    <mergeCell ref="A4:B4"/>
    <mergeCell ref="A10:B10"/>
    <mergeCell ref="C10:G10"/>
    <mergeCell ref="B6:C6"/>
    <mergeCell ref="A15:G15"/>
    <mergeCell ref="A16:G16"/>
    <mergeCell ref="A17:G17"/>
    <mergeCell ref="A7:B7"/>
    <mergeCell ref="A8:A9"/>
    <mergeCell ref="B11:G11"/>
    <mergeCell ref="A12:G12"/>
    <mergeCell ref="A13:G13"/>
    <mergeCell ref="A14:G14"/>
  </mergeCells>
  <phoneticPr fontId="2" type="noConversion"/>
  <pageMargins left="0.7" right="0.7" top="0.75" bottom="0.75" header="0.3" footer="0.3"/>
  <pageSetup paperSize="9" scale="95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5C846AD-1656-425C-8269-319804C092B7}">
          <x14:formula1>
            <xm:f>서비스목록!$A$2:$A$66</xm:f>
          </x14:formula1>
          <xm:sqref>D3:G3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6A633-2050-49C6-9FC1-DEB589D47179}">
  <dimension ref="A1:S2"/>
  <sheetViews>
    <sheetView workbookViewId="0">
      <selection activeCell="D10" sqref="D10"/>
    </sheetView>
  </sheetViews>
  <sheetFormatPr defaultRowHeight="16.5" x14ac:dyDescent="0.3"/>
  <cols>
    <col min="16" max="16" width="27.625" bestFit="1" customWidth="1"/>
  </cols>
  <sheetData>
    <row r="1" spans="1:19" x14ac:dyDescent="0.3">
      <c r="A1" s="14" t="s">
        <v>93</v>
      </c>
      <c r="B1" s="14" t="s">
        <v>8</v>
      </c>
      <c r="C1" s="14" t="s">
        <v>0</v>
      </c>
      <c r="D1" s="14" t="s">
        <v>94</v>
      </c>
      <c r="E1" s="14" t="s">
        <v>95</v>
      </c>
      <c r="F1" s="14" t="s">
        <v>96</v>
      </c>
      <c r="G1" s="14" t="s">
        <v>17</v>
      </c>
      <c r="H1" s="14" t="s">
        <v>18</v>
      </c>
      <c r="I1" s="14" t="s">
        <v>7</v>
      </c>
      <c r="J1" s="14" t="s">
        <v>6</v>
      </c>
      <c r="K1" s="14" t="s">
        <v>3</v>
      </c>
      <c r="L1" s="14" t="s">
        <v>4</v>
      </c>
      <c r="M1" s="14" t="s">
        <v>5</v>
      </c>
      <c r="N1" s="14" t="s">
        <v>98</v>
      </c>
      <c r="O1" s="14" t="s">
        <v>97</v>
      </c>
      <c r="P1" s="14" t="s">
        <v>11</v>
      </c>
      <c r="Q1" s="14" t="s">
        <v>16</v>
      </c>
      <c r="R1" s="14" t="s">
        <v>15</v>
      </c>
      <c r="S1" s="14" t="s">
        <v>1</v>
      </c>
    </row>
    <row r="2" spans="1:19" x14ac:dyDescent="0.3">
      <c r="A2" s="14"/>
      <c r="B2" s="14">
        <f>신청서!B3</f>
        <v>0</v>
      </c>
      <c r="C2" s="14" t="str">
        <f>신청서!D3</f>
        <v>[마케팅_09] 스마트동스쿨_네이버 블로그 기자단/체험단 검색 노출, 유튜브/인스타 인플루언서 홍보</v>
      </c>
      <c r="D2" s="15">
        <f>신청서!C4</f>
        <v>0</v>
      </c>
      <c r="E2" s="15">
        <f>신청서!E4</f>
        <v>0</v>
      </c>
      <c r="F2" s="15">
        <f>신청서!G4</f>
        <v>0</v>
      </c>
      <c r="G2" s="14">
        <f>신청서!B6</f>
        <v>0</v>
      </c>
      <c r="H2" s="14" t="str">
        <f>신청서!E6</f>
        <v>000-00-00000</v>
      </c>
      <c r="I2" s="14">
        <f>신청서!C8</f>
        <v>0</v>
      </c>
      <c r="J2" s="14">
        <f>신청서!E8</f>
        <v>0</v>
      </c>
      <c r="K2" s="14">
        <f>신청서!G8</f>
        <v>0</v>
      </c>
      <c r="L2" s="14">
        <f>신청서!C9</f>
        <v>0</v>
      </c>
      <c r="M2" s="14">
        <f>신청서!E9</f>
        <v>0</v>
      </c>
      <c r="N2" s="14">
        <f>신청서!G9</f>
        <v>0</v>
      </c>
      <c r="O2" s="14">
        <f>신청서!C10</f>
        <v>0</v>
      </c>
      <c r="P2" s="14" t="str">
        <f>신청서!B11</f>
        <v xml:space="preserve">주력사업분야에 대하여 기술 </v>
      </c>
      <c r="Q2" s="14">
        <f>신청서!E7</f>
        <v>0</v>
      </c>
      <c r="R2" s="14">
        <f>신청서!C7</f>
        <v>0</v>
      </c>
      <c r="S2" s="14">
        <f>신청서!G7</f>
        <v>0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3FD72-026D-4B12-A229-72CD2DCF0F9C}">
  <dimension ref="A2:A66"/>
  <sheetViews>
    <sheetView workbookViewId="0">
      <selection activeCell="A10" sqref="A10"/>
    </sheetView>
  </sheetViews>
  <sheetFormatPr defaultRowHeight="16.5" x14ac:dyDescent="0.3"/>
  <cols>
    <col min="1" max="1" width="98.875" customWidth="1"/>
  </cols>
  <sheetData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s="38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39</v>
      </c>
    </row>
    <row r="14" spans="1:1" x14ac:dyDescent="0.3">
      <c r="A14" t="s">
        <v>40</v>
      </c>
    </row>
    <row r="15" spans="1:1" x14ac:dyDescent="0.3">
      <c r="A15" t="s">
        <v>41</v>
      </c>
    </row>
    <row r="16" spans="1:1" x14ac:dyDescent="0.3">
      <c r="A16" t="s">
        <v>42</v>
      </c>
    </row>
    <row r="17" spans="1:1" x14ac:dyDescent="0.3">
      <c r="A17" t="s">
        <v>43</v>
      </c>
    </row>
    <row r="18" spans="1:1" x14ac:dyDescent="0.3">
      <c r="A18" t="s">
        <v>44</v>
      </c>
    </row>
    <row r="19" spans="1:1" x14ac:dyDescent="0.3">
      <c r="A19" t="s">
        <v>45</v>
      </c>
    </row>
    <row r="20" spans="1:1" x14ac:dyDescent="0.3">
      <c r="A20" t="s">
        <v>46</v>
      </c>
    </row>
    <row r="21" spans="1:1" x14ac:dyDescent="0.3">
      <c r="A21" t="s">
        <v>47</v>
      </c>
    </row>
    <row r="22" spans="1:1" x14ac:dyDescent="0.3">
      <c r="A22" t="s">
        <v>48</v>
      </c>
    </row>
    <row r="23" spans="1:1" x14ac:dyDescent="0.3">
      <c r="A23" t="s">
        <v>49</v>
      </c>
    </row>
    <row r="24" spans="1:1" x14ac:dyDescent="0.3">
      <c r="A24" t="s">
        <v>50</v>
      </c>
    </row>
    <row r="25" spans="1:1" x14ac:dyDescent="0.3">
      <c r="A25" t="s">
        <v>51</v>
      </c>
    </row>
    <row r="26" spans="1:1" x14ac:dyDescent="0.3">
      <c r="A26" t="s">
        <v>52</v>
      </c>
    </row>
    <row r="27" spans="1:1" x14ac:dyDescent="0.3">
      <c r="A27" t="s">
        <v>53</v>
      </c>
    </row>
    <row r="28" spans="1:1" x14ac:dyDescent="0.3">
      <c r="A28" t="s">
        <v>54</v>
      </c>
    </row>
    <row r="29" spans="1:1" x14ac:dyDescent="0.3">
      <c r="A29" t="s">
        <v>55</v>
      </c>
    </row>
    <row r="30" spans="1:1" x14ac:dyDescent="0.3">
      <c r="A30" t="s">
        <v>56</v>
      </c>
    </row>
    <row r="31" spans="1:1" x14ac:dyDescent="0.3">
      <c r="A31" t="s">
        <v>57</v>
      </c>
    </row>
    <row r="32" spans="1:1" x14ac:dyDescent="0.3">
      <c r="A32" t="s">
        <v>58</v>
      </c>
    </row>
    <row r="33" spans="1:1" x14ac:dyDescent="0.3">
      <c r="A33" t="s">
        <v>59</v>
      </c>
    </row>
    <row r="34" spans="1:1" x14ac:dyDescent="0.3">
      <c r="A34" t="s">
        <v>60</v>
      </c>
    </row>
    <row r="35" spans="1:1" x14ac:dyDescent="0.3">
      <c r="A35" t="s">
        <v>61</v>
      </c>
    </row>
    <row r="36" spans="1:1" x14ac:dyDescent="0.3">
      <c r="A36" t="s">
        <v>62</v>
      </c>
    </row>
    <row r="37" spans="1:1" x14ac:dyDescent="0.3">
      <c r="A37" t="s">
        <v>63</v>
      </c>
    </row>
    <row r="38" spans="1:1" x14ac:dyDescent="0.3">
      <c r="A38" t="s">
        <v>64</v>
      </c>
    </row>
    <row r="39" spans="1:1" x14ac:dyDescent="0.3">
      <c r="A39" t="s">
        <v>65</v>
      </c>
    </row>
    <row r="40" spans="1:1" x14ac:dyDescent="0.3">
      <c r="A40" t="s">
        <v>66</v>
      </c>
    </row>
    <row r="41" spans="1:1" x14ac:dyDescent="0.3">
      <c r="A41" t="s">
        <v>67</v>
      </c>
    </row>
    <row r="42" spans="1:1" x14ac:dyDescent="0.3">
      <c r="A42" t="s">
        <v>68</v>
      </c>
    </row>
    <row r="43" spans="1:1" x14ac:dyDescent="0.3">
      <c r="A43" t="s">
        <v>69</v>
      </c>
    </row>
    <row r="44" spans="1:1" x14ac:dyDescent="0.3">
      <c r="A44" t="s">
        <v>70</v>
      </c>
    </row>
    <row r="45" spans="1:1" x14ac:dyDescent="0.3">
      <c r="A45" t="s">
        <v>71</v>
      </c>
    </row>
    <row r="46" spans="1:1" x14ac:dyDescent="0.3">
      <c r="A46" t="s">
        <v>72</v>
      </c>
    </row>
    <row r="47" spans="1:1" x14ac:dyDescent="0.3">
      <c r="A47" t="s">
        <v>73</v>
      </c>
    </row>
    <row r="48" spans="1:1" x14ac:dyDescent="0.3">
      <c r="A48" t="s">
        <v>74</v>
      </c>
    </row>
    <row r="49" spans="1:1" x14ac:dyDescent="0.3">
      <c r="A49" t="s">
        <v>75</v>
      </c>
    </row>
    <row r="50" spans="1:1" x14ac:dyDescent="0.3">
      <c r="A50" t="s">
        <v>76</v>
      </c>
    </row>
    <row r="51" spans="1:1" x14ac:dyDescent="0.3">
      <c r="A51" t="s">
        <v>77</v>
      </c>
    </row>
    <row r="52" spans="1:1" x14ac:dyDescent="0.3">
      <c r="A52" t="s">
        <v>78</v>
      </c>
    </row>
    <row r="53" spans="1:1" x14ac:dyDescent="0.3">
      <c r="A53" t="s">
        <v>79</v>
      </c>
    </row>
    <row r="54" spans="1:1" x14ac:dyDescent="0.3">
      <c r="A54" t="s">
        <v>80</v>
      </c>
    </row>
    <row r="55" spans="1:1" x14ac:dyDescent="0.3">
      <c r="A55" t="s">
        <v>81</v>
      </c>
    </row>
    <row r="56" spans="1:1" x14ac:dyDescent="0.3">
      <c r="A56" t="s">
        <v>82</v>
      </c>
    </row>
    <row r="57" spans="1:1" x14ac:dyDescent="0.3">
      <c r="A57" t="s">
        <v>83</v>
      </c>
    </row>
    <row r="58" spans="1:1" x14ac:dyDescent="0.3">
      <c r="A58" t="s">
        <v>84</v>
      </c>
    </row>
    <row r="59" spans="1:1" x14ac:dyDescent="0.3">
      <c r="A59" t="s">
        <v>85</v>
      </c>
    </row>
    <row r="60" spans="1:1" x14ac:dyDescent="0.3">
      <c r="A60" t="s">
        <v>86</v>
      </c>
    </row>
    <row r="61" spans="1:1" x14ac:dyDescent="0.3">
      <c r="A61" t="s">
        <v>87</v>
      </c>
    </row>
    <row r="62" spans="1:1" x14ac:dyDescent="0.3">
      <c r="A62" t="s">
        <v>88</v>
      </c>
    </row>
    <row r="63" spans="1:1" x14ac:dyDescent="0.3">
      <c r="A63" t="s">
        <v>89</v>
      </c>
    </row>
    <row r="64" spans="1:1" x14ac:dyDescent="0.3">
      <c r="A64" t="s">
        <v>90</v>
      </c>
    </row>
    <row r="65" spans="1:1" x14ac:dyDescent="0.3">
      <c r="A65" t="s">
        <v>91</v>
      </c>
    </row>
    <row r="66" spans="1:1" x14ac:dyDescent="0.3">
      <c r="A66" t="s">
        <v>92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신청서</vt:lpstr>
      <vt:lpstr>자동작성시트</vt:lpstr>
      <vt:lpstr>서비스목록</vt:lpstr>
      <vt:lpstr>신청서!Print_Area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나준규</cp:lastModifiedBy>
  <cp:lastPrinted>2021-03-04T07:12:46Z</cp:lastPrinted>
  <dcterms:created xsi:type="dcterms:W3CDTF">2021-02-16T05:12:19Z</dcterms:created>
  <dcterms:modified xsi:type="dcterms:W3CDTF">2023-05-04T08:00:08Z</dcterms:modified>
</cp:coreProperties>
</file>